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Chart3" sheetId="1" r:id="rId1"/>
    <sheet name="Chart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<sst xmlns="http://schemas.openxmlformats.org/spreadsheetml/2006/main" count="10" uniqueCount="9">
  <si>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kWh</t>
  </si>
  <si>
    <t>$</t>
  </si>
  <si>
    <t>Month</t>
  </si>
  <si>
    <t>All-electric home in State College, PA (see Figure 19-17); meter usually read every OTHER month…</t>
  </si>
  <si>
    <t>BTU</t>
  </si>
  <si>
    <t>[vs. 101 million for the "average" household (see www.eia.doe.gov/pub/pdf/consumption/063297/pdf)]</t>
  </si>
  <si>
    <t>[vs. $1,338 for the "average" household (see www.eia.doe.gov/pub/pdf/consumption/063297/pdf)]</t>
  </si>
  <si>
    <t>Conclusion:</t>
  </si>
  <si>
    <t>Consuming less than average, but paying more than average… Why?!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</si>
</sst>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energy consumption: State College, PA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Sheet1!$E$3:$I$3</c:f>
              <c:numCache>
                <c:ptCount val="5"/>
                <c:pt idx="0">
                  <c:v>1997</c:v>
                </c:pt>
              </c:numCache>
            </c:numRef>
          </c:cat>
          <c:val>
            <c:numRef>
              <c:f>Sheet1!$E$4:$I$4</c:f>
              <c:numCache>
                <c:ptCount val="5"/>
                <c:pt idx="0">
                  <c:v>23558</c:v>
                </c:pt>
                <c:pt idx="1">
                  <c:v>0</c:v>
                </c:pt>
              </c:numCache>
            </c:numRef>
          </c:val>
        </c:ser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Month-by-month energy consumption in an all-electric home in State College, PA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Sheet1!$B$3:$B$14</c:f>
              <c:numCache>
                <c:ptCount val="12"/>
                <c:pt idx="0">
                  <c:v>2764</c:v>
                </c:pt>
                <c:pt idx="1">
                  <c:v>4388</c:v>
                </c:pt>
                <c:pt idx="2">
                  <c:v>4574</c:v>
                </c:pt>
                <c:pt idx="3">
                  <c:v>1423</c:v>
                </c:pt>
                <c:pt idx="4">
                  <c:v>2688</c:v>
                </c:pt>
                <c:pt idx="5">
                  <c:v>218</c:v>
                </c:pt>
                <c:pt idx="6">
                  <c:v>790</c:v>
                </c:pt>
                <c:pt idx="7">
                  <c:v>1269</c:v>
                </c:pt>
                <c:pt idx="8">
                  <c:v>1069</c:v>
                </c:pt>
                <c:pt idx="9">
                  <c:v>884</c:v>
                </c:pt>
                <c:pt idx="10">
                  <c:v>1752</c:v>
                </c:pt>
                <c:pt idx="11">
                  <c:v>1739</c:v>
                </c:pt>
              </c:numCache>
            </c:numRef>
          </c:val>
        </c:ser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0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E6" sqref="E6"/>
    </sheetView>
  </sheetViews>
  <sheetFormatPr defaultColWidth="9.140625" defaultRowHeight="12.75"/>
  <cols>
    <col min="5" max="5" width="12.7109375" style="0" bestFit="1" customWidth="1"/>
  </cols>
  <sheetData>
    <row r="1" ht="12.75">
      <c r="A1" t="s">
        <v>3</v>
      </c>
    </row>
    <row r="2" spans="1:3" ht="12.75">
      <c r="A2" s="4" t="s">
        <v>2</v>
      </c>
      <c r="B2" s="4" t="s">
        <v>0</v>
      </c>
      <c r="C2" s="4" t="s">
        <v>1</v>
      </c>
    </row>
    <row r="3" spans="1:9" ht="12.75">
      <c r="A3" s="8">
        <v>35431</v>
      </c>
      <c r="B3" s="6">
        <v>2764</v>
      </c>
      <c r="C3" s="7">
        <v>175.13</v>
      </c>
      <c r="E3" s="3">
        <v>1997</v>
      </c>
    </row>
    <row r="4" spans="1:9" ht="12.75">
      <c r="A4" s="8">
        <v>35462</v>
      </c>
      <c r="B4" s="4">
        <v>4388</v>
      </c>
      <c r="C4" s="7">
        <v>275.09</v>
      </c>
      <c r="E4" s="5">
        <f>SUM(B3:B14)</f>
        <v>23558</v>
      </c>
      <c r="F4" s="2" t="s">
        <v>0</v>
      </c>
      <c r="G4" s="1"/>
      <c r="H4" s="1"/>
      <c r="I4" s="1"/>
    </row>
    <row r="5" spans="1:5" ht="12.75">
      <c r="A5" s="8">
        <v>35490</v>
      </c>
      <c r="B5" s="4">
        <v>4574</v>
      </c>
      <c r="C5" s="7">
        <v>286.54</v>
      </c>
      <c r="E5" s="4"/>
    </row>
    <row r="6" spans="1:7" ht="12.75">
      <c r="A6" s="8">
        <v>35521</v>
      </c>
      <c r="B6" s="4">
        <v>1423</v>
      </c>
      <c r="C6" s="7">
        <v>92.58</v>
      </c>
      <c r="E6" s="5">
        <f>E4*3412</f>
        <v>80379896</v>
      </c>
      <c r="F6" s="2" t="s">
        <v>4</v>
      </c>
      <c r="G6" t="s">
        <v>5</v>
      </c>
    </row>
    <row r="7" spans="1:5" ht="12.75">
      <c r="A7" s="8">
        <v>35551</v>
      </c>
      <c r="B7" s="4">
        <v>2688</v>
      </c>
      <c r="C7" s="7">
        <v>170.45</v>
      </c>
      <c r="E7" s="4"/>
    </row>
    <row r="8" spans="1:6" ht="12.75">
      <c r="A8" s="8">
        <v>35582</v>
      </c>
      <c r="B8" s="4">
        <v>218</v>
      </c>
      <c r="C8" s="7">
        <v>18.42</v>
      </c>
      <c r="E8" s="9">
        <f>SUM(C3:C14)</f>
        <v>1510.0299999999997</v>
      </c>
      <c r="F8" t="s">
        <v>6</v>
      </c>
    </row>
    <row r="9" spans="1:5" ht="12.75">
      <c r="A9" s="8">
        <v>35612</v>
      </c>
      <c r="B9" s="4">
        <v>790</v>
      </c>
      <c r="C9" s="7">
        <v>53.62</v>
      </c>
      <c r="E9" s="4"/>
    </row>
    <row r="10" spans="1:12" ht="12.75">
      <c r="A10" s="8">
        <v>35643</v>
      </c>
      <c r="B10" s="4">
        <v>1269</v>
      </c>
      <c r="C10" s="7">
        <v>83.11</v>
      </c>
      <c r="E10" s="10" t="s">
        <v>7</v>
      </c>
      <c r="F10" s="10" t="s">
        <v>8</v>
      </c>
      <c r="G10" s="10"/>
      <c r="H10" s="10"/>
      <c r="I10" s="10"/>
      <c r="J10" s="10"/>
      <c r="K10" s="10"/>
      <c r="L10" s="10"/>
    </row>
    <row r="11" spans="1:3" ht="12.75">
      <c r="A11" s="8">
        <v>35674</v>
      </c>
      <c r="B11" s="4">
        <v>1069</v>
      </c>
      <c r="C11" s="7">
        <v>70.8</v>
      </c>
    </row>
    <row r="12" spans="1:3" ht="12.75">
      <c r="A12" s="8">
        <v>35704</v>
      </c>
      <c r="B12" s="4">
        <v>884</v>
      </c>
      <c r="C12" s="7">
        <v>59.41</v>
      </c>
    </row>
    <row r="13" spans="1:3" ht="12.75">
      <c r="A13" s="8">
        <v>35735</v>
      </c>
      <c r="B13" s="4">
        <v>1752</v>
      </c>
      <c r="C13" s="7">
        <v>112.84</v>
      </c>
    </row>
    <row r="14" spans="1:3" ht="12.75">
      <c r="A14" s="8">
        <v>35765</v>
      </c>
      <c r="B14" s="4">
        <v>1739</v>
      </c>
      <c r="C14" s="7">
        <v>112.04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Radovic</dc:creator>
  <cp:keywords/>
  <dc:description/>
  <cp:lastModifiedBy>Ljubisa Radovic</cp:lastModifiedBy>
  <dcterms:created xsi:type="dcterms:W3CDTF">2002-11-20T00:22:19Z</dcterms:created>
  <dcterms:modified xsi:type="dcterms:W3CDTF">2002-11-20T23:33:21Z</dcterms:modified>
  <cp:category/>
  <cp:version/>
  <cp:contentType/>
  <cp:contentStatus/>
</cp:coreProperties>
</file>